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180" activeTab="1"/>
  </bookViews>
  <sheets>
    <sheet name="ГБОУ СОШ с Сосновый Солонец" sheetId="3" r:id="rId1"/>
    <sheet name="ГБОУ СОШ с Сосновый Солонец Оси" sheetId="5" r:id="rId2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/>
  <c r="E16"/>
  <c r="F8"/>
  <c r="E8"/>
  <c r="F16" i="3" l="1"/>
  <c r="E16"/>
  <c r="F8" l="1"/>
  <c r="E8"/>
</calcChain>
</file>

<file path=xl/sharedStrings.xml><?xml version="1.0" encoding="utf-8"?>
<sst xmlns="http://schemas.openxmlformats.org/spreadsheetml/2006/main" count="90" uniqueCount="43">
  <si>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</si>
  <si>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</si>
  <si>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</si>
  <si>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</si>
  <si>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</si>
  <si>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</si>
  <si>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</si>
  <si>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</si>
  <si>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</si>
  <si>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</si>
  <si>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</si>
  <si>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</si>
  <si>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</si>
  <si>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</si>
  <si>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</si>
  <si>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</si>
  <si>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</si>
  <si>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</si>
  <si>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</si>
  <si>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</si>
  <si>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</si>
  <si>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</si>
  <si>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</si>
  <si>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</si>
  <si>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</si>
  <si>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</si>
  <si>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</si>
  <si>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</si>
  <si>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</si>
  <si>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</si>
  <si>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Чай с яблоком</t>
  </si>
  <si>
    <t>Горячий бутерброд с сыром</t>
  </si>
  <si>
    <t>Каша манная молочная жидкая с маслом, сахаром</t>
  </si>
  <si>
    <t>Салат из свежих помидоров и огурцов</t>
  </si>
  <si>
    <t>Щи из свежей капусты с картофелем на курином бульоне со сметаной</t>
  </si>
  <si>
    <t>Плов из птицы ( филе куриное)</t>
  </si>
  <si>
    <t>4.02.</t>
  </si>
  <si>
    <t>25.59</t>
  </si>
  <si>
    <t>25.59.</t>
  </si>
  <si>
    <t>120.01.</t>
  </si>
  <si>
    <t>403.01.</t>
  </si>
  <si>
    <t xml:space="preserve">ГБОУ СОШ с Сосновый Солонец </t>
  </si>
  <si>
    <t>ГБОУ СОШ с Сосновый Солонец Осиновский филиал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</si>
</sst>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164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5" borderId="10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3" fillId="7" borderId="7" xfId="0" applyFont="1" applyFill="1" applyBorder="1" applyAlignment="1" applyProtection="1">
      <alignment horizontal="left" vertical="center" wrapText="1"/>
      <protection locked="0"/>
    </xf>
    <xf numFmtId="1" fontId="3" fillId="7" borderId="7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49" fontId="6" fillId="2" borderId="4" xfId="0" applyNumberFormat="1" applyFont="1" applyFill="1" applyBorder="1" applyAlignment="1" applyProtection="1"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/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/>
    <xf numFmtId="0" fontId="4" fillId="4" borderId="4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/>
    <xf numFmtId="0" fontId="6" fillId="0" borderId="7" xfId="0" applyFont="1" applyBorder="1" applyAlignment="1"/>
    <xf numFmtId="0" fontId="3" fillId="5" borderId="4" xfId="0" applyFont="1" applyFill="1" applyBorder="1" applyAlignment="1"/>
    <xf numFmtId="1" fontId="3" fillId="5" borderId="4" xfId="0" applyNumberFormat="1" applyFont="1" applyFill="1" applyBorder="1" applyAlignment="1">
      <alignment vertical="center"/>
    </xf>
    <xf numFmtId="0" fontId="6" fillId="0" borderId="5" xfId="0" applyFont="1" applyBorder="1" applyAlignment="1"/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4" fontId="5" fillId="6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protection locked="0"/>
    </xf>
    <xf numFmtId="165" fontId="6" fillId="2" borderId="4" xfId="0" applyNumberFormat="1" applyFont="1" applyFill="1" applyBorder="1" applyAlignment="1" applyProtection="1"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9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>
      <alignment horizontal="center" vertical="center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2" fontId="3" fillId="5" borderId="4" xfId="0" applyNumberFormat="1" applyFont="1" applyFill="1" applyBorder="1" applyAlignment="1">
      <alignment vertical="center"/>
    </xf>
    <xf numFmtId="2" fontId="7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workbookViewId="0">
      <selection activeCell="D19" sqref="D19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41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D18" sqref="D18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2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42</v>
      </c>
      <c r="C1" s="62"/>
      <c r="D1" s="63"/>
      <c r="E1" t="s">
        <v>1</v>
      </c>
      <c r="F1" s="23"/>
      <c r="I1" t="s">
        <v>2</v>
      </c>
      <c r="J1" s="45">
        <v>46183</v>
      </c>
    </row>
    <row r="3" spans="1:10">
      <c r="A3" s="24" t="s">
        <v>3</v>
      </c>
      <c r="B3" s="24" t="s">
        <v>4</v>
      </c>
      <c r="C3" s="25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4" t="s">
        <v>12</v>
      </c>
    </row>
    <row r="4" spans="1:10" ht="28.5" customHeight="1">
      <c r="A4" s="26" t="s">
        <v>13</v>
      </c>
      <c r="B4" s="3" t="s">
        <v>14</v>
      </c>
      <c r="C4" s="56" t="s">
        <v>36</v>
      </c>
      <c r="D4" s="48" t="s">
        <v>32</v>
      </c>
      <c r="E4" s="10">
        <v>260</v>
      </c>
      <c r="F4" s="1">
        <v>45.39</v>
      </c>
      <c r="G4" s="27">
        <v>279</v>
      </c>
      <c r="H4" s="27">
        <v>8.15</v>
      </c>
      <c r="I4" s="27">
        <v>9</v>
      </c>
      <c r="J4" s="27">
        <v>42</v>
      </c>
    </row>
    <row r="5" spans="1:10" ht="19.5" customHeight="1">
      <c r="A5" s="28"/>
      <c r="B5" s="49" t="s">
        <v>14</v>
      </c>
      <c r="C5" s="57" t="s">
        <v>37</v>
      </c>
      <c r="D5" s="29" t="s">
        <v>31</v>
      </c>
      <c r="E5" s="1">
        <v>40</v>
      </c>
      <c r="F5" s="1">
        <v>33.479999999999997</v>
      </c>
      <c r="G5" s="2">
        <v>124</v>
      </c>
      <c r="H5" s="2">
        <v>5.29</v>
      </c>
      <c r="I5" s="2">
        <v>9</v>
      </c>
      <c r="J5" s="2">
        <v>10.32</v>
      </c>
    </row>
    <row r="6" spans="1:10">
      <c r="A6" s="28"/>
      <c r="B6" s="30" t="s">
        <v>16</v>
      </c>
      <c r="C6" s="58">
        <v>629</v>
      </c>
      <c r="D6" s="53" t="s">
        <v>30</v>
      </c>
      <c r="E6" s="42">
        <v>200</v>
      </c>
      <c r="F6" s="1">
        <v>9.49</v>
      </c>
      <c r="G6" s="8">
        <v>53.7</v>
      </c>
      <c r="H6" s="6">
        <v>0.24</v>
      </c>
      <c r="I6" s="13">
        <v>0.05</v>
      </c>
      <c r="J6" s="5">
        <v>13.76</v>
      </c>
    </row>
    <row r="7" spans="1:10" ht="20.25" customHeight="1">
      <c r="A7" s="28"/>
      <c r="B7" s="3" t="s">
        <v>17</v>
      </c>
      <c r="C7" s="54" t="s">
        <v>15</v>
      </c>
      <c r="D7" s="31" t="s">
        <v>18</v>
      </c>
      <c r="E7" s="4">
        <v>50</v>
      </c>
      <c r="F7" s="1">
        <v>5.27</v>
      </c>
      <c r="G7" s="5">
        <v>118</v>
      </c>
      <c r="H7" s="6">
        <v>3.93</v>
      </c>
      <c r="I7" s="13">
        <v>0.5</v>
      </c>
      <c r="J7" s="5">
        <v>25.95</v>
      </c>
    </row>
    <row r="8" spans="1:10" s="21" customFormat="1" ht="21" customHeight="1">
      <c r="A8" s="32"/>
      <c r="B8" s="33"/>
      <c r="C8" s="52"/>
      <c r="D8" s="34"/>
      <c r="E8" s="35">
        <f>SUM(E4+E5+E6+E7)</f>
        <v>550</v>
      </c>
      <c r="F8" s="59">
        <f t="shared" ref="F8" si="0">SUM(F4+F5+F6+F7)</f>
        <v>93.63</v>
      </c>
      <c r="G8" s="35"/>
      <c r="H8" s="35"/>
      <c r="I8" s="35"/>
      <c r="J8" s="35"/>
    </row>
    <row r="9" spans="1:10" ht="28.15" customHeight="1">
      <c r="A9" s="36" t="s">
        <v>19</v>
      </c>
      <c r="B9" s="3" t="s">
        <v>20</v>
      </c>
      <c r="C9" s="52" t="s">
        <v>38</v>
      </c>
      <c r="D9" s="17" t="s">
        <v>33</v>
      </c>
      <c r="E9" s="18">
        <v>60</v>
      </c>
      <c r="F9" s="1">
        <v>28.7</v>
      </c>
      <c r="G9" s="15">
        <v>93</v>
      </c>
      <c r="H9" s="19">
        <v>0.6</v>
      </c>
      <c r="I9" s="19">
        <v>0.7</v>
      </c>
      <c r="J9" s="19">
        <v>3</v>
      </c>
    </row>
    <row r="10" spans="1:10" ht="19.899999999999999" customHeight="1">
      <c r="A10" s="36"/>
      <c r="B10" s="3" t="s">
        <v>21</v>
      </c>
      <c r="C10" s="37" t="s">
        <v>39</v>
      </c>
      <c r="D10" s="38" t="s">
        <v>34</v>
      </c>
      <c r="E10" s="37">
        <v>270</v>
      </c>
      <c r="F10" s="1">
        <v>33.65</v>
      </c>
      <c r="G10" s="39">
        <v>155</v>
      </c>
      <c r="H10" s="19">
        <v>7</v>
      </c>
      <c r="I10" s="46">
        <v>10.4</v>
      </c>
      <c r="J10" s="19">
        <v>26</v>
      </c>
    </row>
    <row r="11" spans="1:10" ht="18.75" customHeight="1">
      <c r="A11" s="36"/>
      <c r="B11" s="3" t="s">
        <v>22</v>
      </c>
      <c r="C11" s="20" t="s">
        <v>40</v>
      </c>
      <c r="D11" s="29" t="s">
        <v>35</v>
      </c>
      <c r="E11" s="1">
        <v>200</v>
      </c>
      <c r="F11" s="1">
        <v>80.67</v>
      </c>
      <c r="G11" s="2">
        <v>377</v>
      </c>
      <c r="H11" s="2">
        <v>18.8</v>
      </c>
      <c r="I11" s="12">
        <v>15.2</v>
      </c>
      <c r="J11" s="2">
        <v>45.5</v>
      </c>
    </row>
    <row r="12" spans="1:10">
      <c r="A12" s="36"/>
      <c r="B12" s="3" t="s">
        <v>23</v>
      </c>
      <c r="C12" s="20"/>
      <c r="D12" s="29"/>
      <c r="E12" s="1"/>
      <c r="F12" s="1"/>
      <c r="G12" s="2"/>
      <c r="H12" s="2"/>
      <c r="I12" s="12"/>
      <c r="J12" s="2"/>
    </row>
    <row r="13" spans="1:10">
      <c r="A13" s="36"/>
      <c r="B13" s="3" t="s">
        <v>24</v>
      </c>
      <c r="C13" s="40">
        <v>629</v>
      </c>
      <c r="D13" s="53" t="s">
        <v>29</v>
      </c>
      <c r="E13" s="42">
        <v>205</v>
      </c>
      <c r="F13" s="1">
        <v>12.39</v>
      </c>
      <c r="G13" s="8">
        <v>57</v>
      </c>
      <c r="H13" s="6">
        <v>0.2</v>
      </c>
      <c r="I13" s="13">
        <v>0.05</v>
      </c>
      <c r="J13" s="5">
        <v>15.01</v>
      </c>
    </row>
    <row r="14" spans="1:10">
      <c r="A14" s="36"/>
      <c r="B14" s="3" t="s">
        <v>25</v>
      </c>
      <c r="C14" s="9" t="s">
        <v>15</v>
      </c>
      <c r="D14" s="16" t="s">
        <v>26</v>
      </c>
      <c r="E14" s="10">
        <v>30</v>
      </c>
      <c r="F14" s="1">
        <v>3.53</v>
      </c>
      <c r="G14" s="11">
        <v>67.8</v>
      </c>
      <c r="H14" s="11">
        <v>2.2799999999999998</v>
      </c>
      <c r="I14" s="14">
        <v>0.27</v>
      </c>
      <c r="J14" s="11">
        <v>14.91</v>
      </c>
    </row>
    <row r="15" spans="1:10">
      <c r="A15" s="28"/>
      <c r="B15" s="3" t="s">
        <v>27</v>
      </c>
      <c r="C15" s="40" t="s">
        <v>15</v>
      </c>
      <c r="D15" s="41" t="s">
        <v>28</v>
      </c>
      <c r="E15" s="42">
        <v>20</v>
      </c>
      <c r="F15" s="7">
        <v>2.61</v>
      </c>
      <c r="G15" s="43">
        <v>38</v>
      </c>
      <c r="H15" s="43">
        <v>1.1020000000000001</v>
      </c>
      <c r="I15" s="47">
        <v>0.2</v>
      </c>
      <c r="J15" s="43">
        <v>6.4160000000000004</v>
      </c>
    </row>
    <row r="16" spans="1:10">
      <c r="A16" s="33"/>
      <c r="B16" s="44"/>
      <c r="C16" s="55"/>
      <c r="D16" s="50"/>
      <c r="E16" s="51">
        <f>SUM(E9+E10+E11+E13+E14+E15)</f>
        <v>785</v>
      </c>
      <c r="F16" s="60">
        <f t="shared" ref="F16" si="1">SUM(F9+F10+F11+F13+F14+F15)</f>
        <v>161.54999999999998</v>
      </c>
      <c r="G16" s="51"/>
      <c r="H16" s="51"/>
      <c r="I16" s="51"/>
      <c r="J16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 Сосновый Солонец</vt:lpstr>
      <vt:lpstr>ГБОУ СОШ с Сосновый Солонец Оси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2026-06-01T10:40:55Z</cp:lastPrinted>
  <dcterms:created xsi:type="dcterms:W3CDTF">2015-06-05T15:19:00Z</dcterms:created>
  <dcterms:modified xsi:type="dcterms:W3CDTF">2026-06-03T05:01:37Z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